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Blad1" sheetId="1" r:id="rId1"/>
    <sheet name="layout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K30" i="1" l="1"/>
  <c r="K24" i="2"/>
  <c r="K25" i="2"/>
  <c r="K26" i="2"/>
  <c r="K23" i="2"/>
  <c r="K30" i="2" s="1"/>
  <c r="E24" i="2"/>
  <c r="E25" i="2"/>
  <c r="E26" i="2"/>
  <c r="E23" i="2"/>
  <c r="K34" i="1"/>
  <c r="K28" i="1"/>
  <c r="K24" i="1"/>
  <c r="K25" i="1"/>
  <c r="K26" i="1"/>
  <c r="K23" i="1"/>
  <c r="E24" i="1"/>
  <c r="E25" i="1"/>
  <c r="E26" i="1"/>
  <c r="E23" i="1"/>
</calcChain>
</file>

<file path=xl/sharedStrings.xml><?xml version="1.0" encoding="utf-8"?>
<sst xmlns="http://schemas.openxmlformats.org/spreadsheetml/2006/main" count="58" uniqueCount="46">
  <si>
    <t>Dit is een voorbeeld van een Excel omgezet in een online bestelformulier inclusief de mogelijkheid om een klant het eindbedrag online te laten betalen.</t>
  </si>
  <si>
    <t>Wil je deze Excel via e-mail ontvangen, vul dan wat in en voer de demo betaling met je e-mail adres in. Bij een succesvolle demo betaling wordt de Excel opgestuurd.</t>
  </si>
  <si>
    <t>Dit tabblad heeft bewust het uiterlijk van een standaard Excel tabblad om makkelijker te laten wat er mogelijk is. Het tweede tabblad gebruikt dezelfde berekeningen</t>
  </si>
  <si>
    <t>maar dan met een mooiere layout.</t>
  </si>
  <si>
    <t>Excel leent zich goed voor het snel en eenvoudig maken van formulieren. Zeker als eigen berekeningen wilt toevoegen of regelmatig nieuwe waardes zoals prijzen moet invoeren.</t>
  </si>
  <si>
    <t>Produkten</t>
  </si>
  <si>
    <t>trui</t>
  </si>
  <si>
    <t>broek</t>
  </si>
  <si>
    <t>kousen</t>
  </si>
  <si>
    <t>jas</t>
  </si>
  <si>
    <t>Prijs per produkt</t>
  </si>
  <si>
    <t>Aantal</t>
  </si>
  <si>
    <t>Totaal</t>
  </si>
  <si>
    <t>door de formule =Blad3!E23 te gebruiken</t>
  </si>
  <si>
    <t>dit maakt het makkelijker om prijzen aan te passen</t>
  </si>
  <si>
    <t xml:space="preserve">een totaal wordt berekend aan de hand van </t>
  </si>
  <si>
    <t>de formule =ALS(ISLEEG(H23),"",E23*H23)</t>
  </si>
  <si>
    <t>deze formule doet niets anders dan alleen</t>
  </si>
  <si>
    <t>de totaal uitrekenen als er een antal is ingevuld</t>
  </si>
  <si>
    <t>zo kun je met Excel ook nog andere "truukjes"</t>
  </si>
  <si>
    <t>uithalen. De formule "GETAL(cel)" controleert</t>
  </si>
  <si>
    <t>bijvoorbeeld of er wel een getal is ingevoerd.</t>
  </si>
  <si>
    <t>blad1</t>
  </si>
  <si>
    <t>layout</t>
  </si>
  <si>
    <t>Te betalen bedrag:</t>
  </si>
  <si>
    <t>de prijzen halen we uit het Blad3 tabblad</t>
  </si>
  <si>
    <t>klanten zullen het Blad3 tabblad niet te zien krijgen:</t>
  </si>
  <si>
    <t xml:space="preserve">niet op internet en niet in de bijlage van de </t>
  </si>
  <si>
    <t>bestelling</t>
  </si>
  <si>
    <t>Het totaalbedrag wordt berekend door alle individuele bedragen</t>
  </si>
  <si>
    <t>bij elkaar op te tellen. Bijvoorbeeld door het gebruik van de formule</t>
  </si>
  <si>
    <t xml:space="preserve"> =SOM(K23:L26)</t>
  </si>
  <si>
    <t>de uitkomst in deze cel bepaald het bedrag dat online betaald moet worden</t>
  </si>
  <si>
    <t>de eigenschap van de cel hebben we op</t>
  </si>
  <si>
    <t xml:space="preserve"> 'valuta - euro' gezet</t>
  </si>
  <si>
    <t>straat</t>
  </si>
  <si>
    <t>postcode</t>
  </si>
  <si>
    <t>voornaam</t>
  </si>
  <si>
    <t>tel nummer</t>
  </si>
  <si>
    <t>achternaam</t>
  </si>
  <si>
    <t>huisnummer</t>
  </si>
  <si>
    <t>plaats</t>
  </si>
  <si>
    <t>Dit is een voorbeeld formulier met betaalmogelijkheid via een Mollie.nl test account.</t>
  </si>
  <si>
    <t>je kunt ook plaatjes toevoegen</t>
  </si>
  <si>
    <t>* Dit is een demo dus je hoeft het niet in te vullen. We doen er verder niets mee.</t>
  </si>
  <si>
    <t>Er geldt een minimaal bedrag van 5 euro. Vul hieronder uw gegevens in.*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</si>
</sst>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Open Sans"/>
      <family val="2"/>
    </font>
    <font>
      <sz val="12"/>
      <color theme="1"/>
      <name val="Open Sans"/>
      <family val="2"/>
    </font>
    <font>
      <sz val="18"/>
      <color theme="1"/>
      <name val="Calibri"/>
      <family val="2"/>
      <scheme val="minor"/>
    </font>
    <font>
      <sz val="9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ck">
        <color theme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ck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/>
      <right/>
      <top style="thin">
        <color theme="1"/>
      </top>
      <bottom/>
      <diagonal/>
    </border>
    <border>
      <left style="thin">
        <color rgb="FF42A3F4"/>
      </left>
      <right/>
      <top style="thin">
        <color rgb="FF42A3F4"/>
      </top>
      <bottom/>
      <diagonal/>
    </border>
    <border>
      <left/>
      <right/>
      <top style="thin">
        <color rgb="FF42A3F4"/>
      </top>
      <bottom/>
      <diagonal/>
    </border>
    <border>
      <left/>
      <right style="thin">
        <color rgb="FF42A3F4"/>
      </right>
      <top style="thin">
        <color rgb="FF42A3F4"/>
      </top>
      <bottom/>
      <diagonal/>
    </border>
    <border>
      <left style="thin">
        <color rgb="FF42A3F4"/>
      </left>
      <right/>
      <top/>
      <bottom/>
      <diagonal/>
    </border>
    <border>
      <left/>
      <right style="thin">
        <color rgb="FF42A3F4"/>
      </right>
      <top/>
      <bottom/>
      <diagonal/>
    </border>
    <border>
      <left style="thin">
        <color rgb="FF42A3F4"/>
      </left>
      <right/>
      <top/>
      <bottom style="thin">
        <color rgb="FF42A3F4"/>
      </bottom>
      <diagonal/>
    </border>
    <border>
      <left/>
      <right/>
      <top/>
      <bottom style="thin">
        <color rgb="FF42A3F4"/>
      </bottom>
      <diagonal/>
    </border>
    <border>
      <left/>
      <right style="thin">
        <color rgb="FF42A3F4"/>
      </right>
      <top/>
      <bottom style="thin">
        <color rgb="FF42A3F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1" xfId="0" quotePrefix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/>
    <xf numFmtId="164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2A3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0</xdr:colOff>
      <xdr:row>8</xdr:row>
      <xdr:rowOff>123825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88000" cy="1647825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</xdr:colOff>
      <xdr:row>7</xdr:row>
      <xdr:rowOff>19050</xdr:rowOff>
    </xdr:from>
    <xdr:to>
      <xdr:col>20</xdr:col>
      <xdr:colOff>219075</xdr:colOff>
      <xdr:row>14</xdr:row>
      <xdr:rowOff>114300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325" y="1352550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21</xdr:row>
      <xdr:rowOff>104775</xdr:rowOff>
    </xdr:from>
    <xdr:to>
      <xdr:col>3</xdr:col>
      <xdr:colOff>561975</xdr:colOff>
      <xdr:row>28</xdr:row>
      <xdr:rowOff>180975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105275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34</xdr:row>
      <xdr:rowOff>95250</xdr:rowOff>
    </xdr:from>
    <xdr:to>
      <xdr:col>10</xdr:col>
      <xdr:colOff>304800</xdr:colOff>
      <xdr:row>37</xdr:row>
      <xdr:rowOff>0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6648450"/>
          <a:ext cx="476250" cy="47625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22</xdr:row>
      <xdr:rowOff>0</xdr:rowOff>
    </xdr:from>
    <xdr:to>
      <xdr:col>12</xdr:col>
      <xdr:colOff>552450</xdr:colOff>
      <xdr:row>24</xdr:row>
      <xdr:rowOff>95250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4191000"/>
          <a:ext cx="476250" cy="476250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26</xdr:row>
      <xdr:rowOff>85725</xdr:rowOff>
    </xdr:from>
    <xdr:to>
      <xdr:col>8</xdr:col>
      <xdr:colOff>76200</xdr:colOff>
      <xdr:row>31</xdr:row>
      <xdr:rowOff>66675</xdr:rowOff>
    </xdr:to>
    <xdr:pic>
      <xdr:nvPicPr>
        <xdr:cNvPr id="7" name="Afbeelding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5038725"/>
          <a:ext cx="9525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11</xdr:col>
      <xdr:colOff>319863</xdr:colOff>
      <xdr:row>6</xdr:row>
      <xdr:rowOff>126841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6501588" cy="1269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workbookViewId="0">
      <selection activeCell="H23" sqref="H23"/>
    </sheetView>
  </sheetViews>
  <sheetFormatPr defaultRowHeight="15" x14ac:dyDescent="0.25"/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"/>
      <c r="B11" s="1" t="s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1"/>
      <c r="B12" s="1" t="s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 t="s">
        <v>43</v>
      </c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1"/>
      <c r="B15" s="1" t="s">
        <v>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s="1"/>
      <c r="B16" s="1" t="s">
        <v>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/>
      <c r="B19" s="1" t="s">
        <v>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1"/>
      <c r="B21" s="2" t="s">
        <v>5</v>
      </c>
      <c r="C21" s="1"/>
      <c r="D21" s="1"/>
      <c r="E21" s="2" t="s">
        <v>10</v>
      </c>
      <c r="F21" s="1"/>
      <c r="G21" s="1"/>
      <c r="H21" s="2" t="s">
        <v>11</v>
      </c>
      <c r="I21" s="1"/>
      <c r="J21" s="1"/>
      <c r="K21" s="2" t="s">
        <v>12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1"/>
      <c r="B23" s="1" t="s">
        <v>6</v>
      </c>
      <c r="C23" s="1"/>
      <c r="D23" s="1"/>
      <c r="E23" s="3">
        <f>Blad3!E23</f>
        <v>55.95</v>
      </c>
      <c r="F23" s="1"/>
      <c r="G23" s="1"/>
      <c r="H23" s="38"/>
      <c r="I23" s="1"/>
      <c r="J23" s="1"/>
      <c r="K23" s="27" t="str">
        <f>IF(ISBLANK(H23),"",E23*H23)</f>
        <v/>
      </c>
      <c r="L23" s="2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1"/>
      <c r="B24" s="1" t="s">
        <v>7</v>
      </c>
      <c r="C24" s="1"/>
      <c r="D24" s="1"/>
      <c r="E24" s="3">
        <f>Blad3!E24</f>
        <v>72.95</v>
      </c>
      <c r="F24" s="1"/>
      <c r="G24" s="1"/>
      <c r="H24" s="38"/>
      <c r="I24" s="1"/>
      <c r="J24" s="1"/>
      <c r="K24" s="27" t="str">
        <f t="shared" ref="K24:K26" si="0">IF(ISBLANK(H24),"",E24*H24)</f>
        <v/>
      </c>
      <c r="L24" s="28"/>
      <c r="M24" s="1"/>
      <c r="N24" s="1" t="s">
        <v>15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1"/>
      <c r="B25" s="1" t="s">
        <v>8</v>
      </c>
      <c r="C25" s="1"/>
      <c r="D25" s="1"/>
      <c r="E25" s="3">
        <f>Blad3!E25</f>
        <v>5.5</v>
      </c>
      <c r="F25" s="1"/>
      <c r="G25" s="1"/>
      <c r="H25" s="38"/>
      <c r="I25" s="1"/>
      <c r="J25" s="1"/>
      <c r="K25" s="27" t="str">
        <f t="shared" si="0"/>
        <v/>
      </c>
      <c r="L25" s="28"/>
      <c r="M25" s="1"/>
      <c r="N25" s="1" t="s">
        <v>16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1"/>
      <c r="B26" s="1" t="s">
        <v>9</v>
      </c>
      <c r="C26" s="1"/>
      <c r="D26" s="1"/>
      <c r="E26" s="3">
        <f>Blad3!E26</f>
        <v>175</v>
      </c>
      <c r="F26" s="1"/>
      <c r="G26" s="1"/>
      <c r="H26" s="38"/>
      <c r="I26" s="1"/>
      <c r="J26" s="1"/>
      <c r="K26" s="27" t="str">
        <f t="shared" si="0"/>
        <v/>
      </c>
      <c r="L26" s="2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4"/>
      <c r="L27" s="4"/>
      <c r="M27" s="1"/>
      <c r="N27" s="1" t="s">
        <v>17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thickTop="1" x14ac:dyDescent="0.25">
      <c r="A28" s="1"/>
      <c r="B28" s="1"/>
      <c r="C28" s="1"/>
      <c r="D28" s="1"/>
      <c r="E28" s="1"/>
      <c r="F28" s="1"/>
      <c r="G28" s="1"/>
      <c r="H28" s="1"/>
      <c r="I28" s="1"/>
      <c r="J28" s="5" t="s">
        <v>22</v>
      </c>
      <c r="K28" s="29">
        <f>SUM(K23:L26)</f>
        <v>0</v>
      </c>
      <c r="L28" s="30"/>
      <c r="M28" s="1"/>
      <c r="N28" s="1" t="s">
        <v>18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1"/>
      <c r="B29" s="1" t="s">
        <v>25</v>
      </c>
      <c r="C29" s="1"/>
      <c r="D29" s="1"/>
      <c r="E29" s="1"/>
      <c r="F29" s="1"/>
      <c r="G29" s="1"/>
      <c r="H29" s="1"/>
      <c r="I29" s="1"/>
      <c r="J29" s="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/>
      <c r="B30" s="1" t="s">
        <v>13</v>
      </c>
      <c r="C30" s="1"/>
      <c r="D30" s="1"/>
      <c r="E30" s="1"/>
      <c r="F30" s="1"/>
      <c r="G30" s="1"/>
      <c r="H30" s="1"/>
      <c r="I30" s="1"/>
      <c r="J30" s="5" t="s">
        <v>23</v>
      </c>
      <c r="K30" s="31">
        <f>layout!K30</f>
        <v>0</v>
      </c>
      <c r="L30" s="32"/>
      <c r="M30" s="1"/>
      <c r="N30" s="1" t="s">
        <v>19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"/>
      <c r="B31" s="1"/>
      <c r="C31" s="1"/>
      <c r="D31" s="1"/>
      <c r="E31" s="1"/>
      <c r="F31" s="1"/>
      <c r="G31" s="1"/>
      <c r="H31" s="1"/>
      <c r="I31" s="1"/>
      <c r="J31" s="5"/>
      <c r="K31" s="1"/>
      <c r="L31" s="1"/>
      <c r="M31" s="1"/>
      <c r="N31" s="1" t="s">
        <v>20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thickBot="1" x14ac:dyDescent="0.3">
      <c r="A32" s="1"/>
      <c r="B32" s="1" t="s">
        <v>14</v>
      </c>
      <c r="C32" s="1"/>
      <c r="D32" s="1"/>
      <c r="E32" s="1"/>
      <c r="F32" s="1"/>
      <c r="G32" s="1"/>
      <c r="H32" s="1"/>
      <c r="I32" s="1"/>
      <c r="J32" s="5"/>
      <c r="K32" s="4"/>
      <c r="L32" s="4"/>
      <c r="M32" s="1"/>
      <c r="N32" s="1" t="s">
        <v>21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 t="s">
        <v>26</v>
      </c>
      <c r="C33" s="1"/>
      <c r="D33" s="1"/>
      <c r="E33" s="1"/>
      <c r="F33" s="1"/>
      <c r="G33" s="1"/>
      <c r="H33" s="1"/>
      <c r="I33" s="1"/>
      <c r="J33" s="1"/>
      <c r="K33" s="6"/>
      <c r="L33" s="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8.75" x14ac:dyDescent="0.25">
      <c r="A34" s="1"/>
      <c r="B34" s="1" t="s">
        <v>27</v>
      </c>
      <c r="C34" s="1"/>
      <c r="D34" s="1"/>
      <c r="E34" s="1"/>
      <c r="F34" s="1"/>
      <c r="G34" s="1"/>
      <c r="H34" s="1"/>
      <c r="I34" s="1" t="s">
        <v>24</v>
      </c>
      <c r="J34" s="1"/>
      <c r="K34" s="25">
        <f>K28+K30</f>
        <v>0</v>
      </c>
      <c r="L34" s="2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 t="s">
        <v>28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 t="s">
        <v>33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8" t="s">
        <v>34</v>
      </c>
      <c r="C38" s="1"/>
      <c r="D38" s="1"/>
      <c r="E38" s="1"/>
      <c r="F38" s="1"/>
      <c r="G38" s="1"/>
      <c r="H38" s="1"/>
      <c r="I38" s="1"/>
      <c r="J38" s="1" t="s">
        <v>29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 t="s">
        <v>30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 t="s">
        <v>31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 t="s">
        <v>32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</sheetData>
  <mergeCells count="7">
    <mergeCell ref="K34:L34"/>
    <mergeCell ref="K23:L23"/>
    <mergeCell ref="K24:L24"/>
    <mergeCell ref="K25:L25"/>
    <mergeCell ref="K26:L26"/>
    <mergeCell ref="K28:L28"/>
    <mergeCell ref="K30:L3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7" workbookViewId="0">
      <selection activeCell="D12" sqref="D12:F12"/>
    </sheetView>
  </sheetViews>
  <sheetFormatPr defaultRowHeight="15" x14ac:dyDescent="0.25"/>
  <cols>
    <col min="2" max="2" width="12.7109375" customWidth="1"/>
    <col min="3" max="3" width="3.7109375" customWidth="1"/>
    <col min="5" max="5" width="10.7109375" customWidth="1"/>
    <col min="8" max="8" width="13.85546875" customWidth="1"/>
    <col min="9" max="9" width="3.7109375" customWidth="1"/>
  </cols>
  <sheetData>
    <row r="1" spans="1:13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1:13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1:13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1:13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3" ht="16.5" x14ac:dyDescent="0.3">
      <c r="A9" s="12"/>
      <c r="B9" s="15" t="s">
        <v>42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</row>
    <row r="10" spans="1:13" ht="16.5" x14ac:dyDescent="0.3">
      <c r="A10" s="12"/>
      <c r="B10" s="15" t="s">
        <v>45</v>
      </c>
      <c r="C10" s="13"/>
      <c r="D10" s="13"/>
      <c r="E10" s="13"/>
      <c r="F10" s="16"/>
      <c r="G10" s="13"/>
      <c r="H10" s="13"/>
      <c r="I10" s="13"/>
      <c r="J10" s="13"/>
      <c r="K10" s="13"/>
      <c r="L10" s="13"/>
      <c r="M10" s="14"/>
    </row>
    <row r="11" spans="1:13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</row>
    <row r="12" spans="1:13" ht="24.95" customHeight="1" x14ac:dyDescent="0.25">
      <c r="A12" s="12"/>
      <c r="B12" s="17" t="s">
        <v>37</v>
      </c>
      <c r="C12" s="13"/>
      <c r="D12" s="39"/>
      <c r="E12" s="39"/>
      <c r="F12" s="39"/>
      <c r="G12" s="13"/>
      <c r="H12" s="17" t="s">
        <v>39</v>
      </c>
      <c r="I12" s="13"/>
      <c r="J12" s="39"/>
      <c r="K12" s="39"/>
      <c r="L12" s="39"/>
      <c r="M12" s="14"/>
    </row>
    <row r="13" spans="1:13" ht="9.9499999999999993" customHeight="1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</row>
    <row r="14" spans="1:13" ht="24.95" customHeight="1" x14ac:dyDescent="0.25">
      <c r="A14" s="12"/>
      <c r="B14" s="17" t="s">
        <v>35</v>
      </c>
      <c r="C14" s="13"/>
      <c r="D14" s="39"/>
      <c r="E14" s="39"/>
      <c r="F14" s="39"/>
      <c r="G14" s="13"/>
      <c r="H14" s="17" t="s">
        <v>40</v>
      </c>
      <c r="I14" s="13"/>
      <c r="J14" s="39"/>
      <c r="K14" s="39"/>
      <c r="L14" s="39"/>
      <c r="M14" s="14"/>
    </row>
    <row r="15" spans="1:13" ht="9.9499999999999993" customHeight="1" x14ac:dyDescent="0.2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</row>
    <row r="16" spans="1:13" ht="24.95" customHeight="1" x14ac:dyDescent="0.25">
      <c r="A16" s="12"/>
      <c r="B16" s="17" t="s">
        <v>36</v>
      </c>
      <c r="C16" s="13"/>
      <c r="D16" s="39"/>
      <c r="E16" s="39"/>
      <c r="F16" s="39"/>
      <c r="G16" s="13"/>
      <c r="H16" s="17" t="s">
        <v>41</v>
      </c>
      <c r="I16" s="13"/>
      <c r="J16" s="39"/>
      <c r="K16" s="39"/>
      <c r="L16" s="39"/>
      <c r="M16" s="14"/>
    </row>
    <row r="17" spans="1:13" ht="9.9499999999999993" customHeight="1" x14ac:dyDescent="0.2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13" ht="24.95" customHeight="1" x14ac:dyDescent="0.25">
      <c r="A18" s="12"/>
      <c r="B18" s="17" t="s">
        <v>38</v>
      </c>
      <c r="C18" s="13"/>
      <c r="D18" s="39"/>
      <c r="E18" s="39"/>
      <c r="F18" s="39"/>
      <c r="G18" s="13"/>
      <c r="H18" s="13"/>
      <c r="I18" s="13"/>
      <c r="J18" s="13"/>
      <c r="K18" s="13"/>
      <c r="L18" s="13"/>
      <c r="M18" s="14"/>
    </row>
    <row r="19" spans="1:13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1:13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</row>
    <row r="21" spans="1:13" ht="24.95" customHeight="1" x14ac:dyDescent="0.35">
      <c r="A21" s="12"/>
      <c r="B21" s="41" t="s">
        <v>5</v>
      </c>
      <c r="C21" s="18"/>
      <c r="D21" s="18"/>
      <c r="E21" s="41" t="s">
        <v>10</v>
      </c>
      <c r="F21" s="18"/>
      <c r="G21" s="18"/>
      <c r="H21" s="19" t="s">
        <v>11</v>
      </c>
      <c r="I21" s="18"/>
      <c r="J21" s="18"/>
      <c r="K21" s="35" t="s">
        <v>12</v>
      </c>
      <c r="L21" s="36"/>
      <c r="M21" s="14"/>
    </row>
    <row r="22" spans="1:13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3" spans="1:13" ht="24.95" customHeight="1" x14ac:dyDescent="0.25">
      <c r="A23" s="12"/>
      <c r="B23" s="17" t="s">
        <v>6</v>
      </c>
      <c r="C23" s="20"/>
      <c r="D23" s="20"/>
      <c r="E23" s="21">
        <f>Blad3!E23</f>
        <v>55.95</v>
      </c>
      <c r="F23" s="20"/>
      <c r="G23" s="20"/>
      <c r="H23" s="40"/>
      <c r="I23" s="20"/>
      <c r="J23" s="20"/>
      <c r="K23" s="33" t="str">
        <f>IF(ISBLANK(H23),"",E23*H23)</f>
        <v/>
      </c>
      <c r="L23" s="34"/>
      <c r="M23" s="14"/>
    </row>
    <row r="24" spans="1:13" ht="24.95" customHeight="1" x14ac:dyDescent="0.25">
      <c r="A24" s="12"/>
      <c r="B24" s="17" t="s">
        <v>7</v>
      </c>
      <c r="C24" s="20"/>
      <c r="D24" s="20"/>
      <c r="E24" s="21">
        <f>Blad3!E24</f>
        <v>72.95</v>
      </c>
      <c r="F24" s="20"/>
      <c r="G24" s="20"/>
      <c r="H24" s="40"/>
      <c r="I24" s="20"/>
      <c r="J24" s="20"/>
      <c r="K24" s="33" t="str">
        <f t="shared" ref="K24:K26" si="0">IF(ISBLANK(H24),"",E24*H24)</f>
        <v/>
      </c>
      <c r="L24" s="34"/>
      <c r="M24" s="14"/>
    </row>
    <row r="25" spans="1:13" ht="24.95" customHeight="1" x14ac:dyDescent="0.25">
      <c r="A25" s="12"/>
      <c r="B25" s="17" t="s">
        <v>8</v>
      </c>
      <c r="C25" s="20"/>
      <c r="D25" s="20"/>
      <c r="E25" s="21">
        <f>Blad3!E25</f>
        <v>5.5</v>
      </c>
      <c r="F25" s="20"/>
      <c r="G25" s="20"/>
      <c r="H25" s="40"/>
      <c r="I25" s="20"/>
      <c r="J25" s="20"/>
      <c r="K25" s="33" t="str">
        <f t="shared" si="0"/>
        <v/>
      </c>
      <c r="L25" s="34"/>
      <c r="M25" s="14"/>
    </row>
    <row r="26" spans="1:13" ht="24.95" customHeight="1" x14ac:dyDescent="0.25">
      <c r="A26" s="12"/>
      <c r="B26" s="17" t="s">
        <v>9</v>
      </c>
      <c r="C26" s="20"/>
      <c r="D26" s="20"/>
      <c r="E26" s="21">
        <f>Blad3!E26</f>
        <v>175</v>
      </c>
      <c r="F26" s="20"/>
      <c r="G26" s="20"/>
      <c r="H26" s="40"/>
      <c r="I26" s="20"/>
      <c r="J26" s="20"/>
      <c r="K26" s="33" t="str">
        <f t="shared" si="0"/>
        <v/>
      </c>
      <c r="L26" s="34"/>
      <c r="M26" s="14"/>
    </row>
    <row r="27" spans="1:13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7"/>
      <c r="L28" s="7"/>
      <c r="M28" s="14"/>
    </row>
    <row r="29" spans="1:13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</row>
    <row r="30" spans="1:13" ht="24.95" customHeight="1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37">
        <f>SUM(K23:L26)</f>
        <v>0</v>
      </c>
      <c r="L30" s="37"/>
      <c r="M30" s="14"/>
    </row>
    <row r="31" spans="1:13" x14ac:dyDescent="0.25">
      <c r="A31" s="12"/>
      <c r="B31" s="42" t="s">
        <v>44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</row>
    <row r="32" spans="1:13" x14ac:dyDescent="0.2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4"/>
    </row>
  </sheetData>
  <mergeCells count="13">
    <mergeCell ref="K30:L30"/>
    <mergeCell ref="K23:L23"/>
    <mergeCell ref="K24:L24"/>
    <mergeCell ref="K25:L25"/>
    <mergeCell ref="K26:L26"/>
    <mergeCell ref="K21:L21"/>
    <mergeCell ref="D12:F12"/>
    <mergeCell ref="D14:F14"/>
    <mergeCell ref="D16:F16"/>
    <mergeCell ref="D18:F18"/>
    <mergeCell ref="J12:L12"/>
    <mergeCell ref="J14:L14"/>
    <mergeCell ref="J16:L1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E26"/>
  <sheetViews>
    <sheetView workbookViewId="0">
      <selection activeCell="H33" sqref="H33"/>
    </sheetView>
  </sheetViews>
  <sheetFormatPr defaultRowHeight="15" x14ac:dyDescent="0.25"/>
  <sheetData>
    <row r="23" spans="2:5" x14ac:dyDescent="0.25">
      <c r="B23" t="s">
        <v>6</v>
      </c>
      <c r="E23">
        <v>55.95</v>
      </c>
    </row>
    <row r="24" spans="2:5" x14ac:dyDescent="0.25">
      <c r="B24" t="s">
        <v>7</v>
      </c>
      <c r="E24">
        <v>72.95</v>
      </c>
    </row>
    <row r="25" spans="2:5" x14ac:dyDescent="0.25">
      <c r="B25" t="s">
        <v>8</v>
      </c>
      <c r="E25">
        <v>5.5</v>
      </c>
    </row>
    <row r="26" spans="2:5" x14ac:dyDescent="0.25">
      <c r="B26" t="s">
        <v>9</v>
      </c>
      <c r="E26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layout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2015-09-02T09:31:24Z</dcterms:created>
  <dcterms:modified xsi:type="dcterms:W3CDTF">2015-09-02T11:12:17Z</dcterms:modified>
</cp:coreProperties>
</file>